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lafon scutire TVA" sheetId="1" r:id="rId1"/>
  </sheets>
  <calcPr calcId="125725"/>
</workbook>
</file>

<file path=xl/calcChain.xml><?xml version="1.0" encoding="utf-8"?>
<calcChain xmlns="http://schemas.openxmlformats.org/spreadsheetml/2006/main">
  <c r="C18" i="1"/>
  <c r="C21"/>
  <c r="K21"/>
  <c r="K18"/>
</calcChain>
</file>

<file path=xl/sharedStrings.xml><?xml version="1.0" encoding="utf-8"?>
<sst xmlns="http://schemas.openxmlformats.org/spreadsheetml/2006/main" count="10" uniqueCount="7">
  <si>
    <t>Până la 31 decembrie 2017</t>
  </si>
  <si>
    <t>După 1 ianuarie 2018</t>
  </si>
  <si>
    <t>Plafonul de scutire de TVA (euro):</t>
  </si>
  <si>
    <t>Plafonul de scutire de TVA (lei):</t>
  </si>
  <si>
    <t>Cifra de afaceri anuală obținută sau declarată (lei):</t>
  </si>
  <si>
    <t>Înregistrarea în scopuri de TVA</t>
  </si>
  <si>
    <t>Rezultat: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</si>
</sst>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0" xfId="0" applyFill="1" applyBorder="1"/>
    <xf numFmtId="0" fontId="0" fillId="2" borderId="8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4" fontId="2" fillId="5" borderId="4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2</xdr:row>
      <xdr:rowOff>1</xdr:rowOff>
    </xdr:from>
    <xdr:to>
      <xdr:col>4</xdr:col>
      <xdr:colOff>198784</xdr:colOff>
      <xdr:row>2</xdr:row>
      <xdr:rowOff>240195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196" y="770284"/>
          <a:ext cx="2029240" cy="24019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zoomScale="115" zoomScaleNormal="115" workbookViewId="0">
      <selection activeCell="P5" sqref="P5"/>
    </sheetView>
  </sheetViews>
  <sheetFormatPr defaultColWidth="0" defaultRowHeight="15" zeroHeight="1"/>
  <cols>
    <col min="1" max="17" width="9.140625" style="1" customWidth="1"/>
    <col min="18" max="16384" width="9.140625" style="1" hidden="1"/>
  </cols>
  <sheetData>
    <row r="1" spans="2:16"/>
    <row r="2" spans="2:16" ht="15.75" thickBot="1"/>
    <row r="3" spans="2:16" ht="19.5" customHeight="1" thickBot="1">
      <c r="B3" s="15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2:16"/>
    <row r="5" spans="2:16"/>
    <row r="6" spans="2:16">
      <c r="B6" s="11" t="s">
        <v>4</v>
      </c>
      <c r="C6" s="12"/>
      <c r="D6" s="12"/>
      <c r="E6" s="12"/>
      <c r="F6" s="13"/>
      <c r="G6" s="9">
        <v>250000</v>
      </c>
      <c r="H6" s="9"/>
    </row>
    <row r="7" spans="2:16">
      <c r="B7" s="2"/>
      <c r="C7" s="2"/>
      <c r="D7" s="2"/>
      <c r="E7" s="2"/>
      <c r="F7" s="2"/>
      <c r="G7" s="2"/>
      <c r="H7" s="2"/>
    </row>
    <row r="8" spans="2:16"/>
    <row r="9" spans="2:16">
      <c r="B9" s="10" t="s">
        <v>0</v>
      </c>
      <c r="C9" s="10"/>
      <c r="D9" s="10"/>
      <c r="E9" s="10"/>
      <c r="F9" s="10"/>
      <c r="G9" s="10"/>
      <c r="H9" s="10"/>
      <c r="J9" s="10" t="s">
        <v>1</v>
      </c>
      <c r="K9" s="10"/>
      <c r="L9" s="10"/>
      <c r="M9" s="10"/>
      <c r="N9" s="10"/>
      <c r="O9" s="10"/>
      <c r="P9" s="10"/>
    </row>
    <row r="10" spans="2:16"/>
    <row r="11" spans="2:16">
      <c r="B11" s="11" t="s">
        <v>2</v>
      </c>
      <c r="C11" s="12"/>
      <c r="D11" s="12"/>
      <c r="E11" s="12"/>
      <c r="F11" s="13"/>
      <c r="G11" s="14">
        <v>65000</v>
      </c>
      <c r="H11" s="14"/>
      <c r="J11" s="11" t="s">
        <v>2</v>
      </c>
      <c r="K11" s="12"/>
      <c r="L11" s="12"/>
      <c r="M11" s="12"/>
      <c r="N11" s="13"/>
      <c r="O11" s="14">
        <v>88500</v>
      </c>
      <c r="P11" s="14"/>
    </row>
    <row r="12" spans="2:16"/>
    <row r="13" spans="2:16">
      <c r="B13" s="11" t="s">
        <v>3</v>
      </c>
      <c r="C13" s="12"/>
      <c r="D13" s="12"/>
      <c r="E13" s="12"/>
      <c r="F13" s="13"/>
      <c r="G13" s="14">
        <v>220000</v>
      </c>
      <c r="H13" s="14"/>
      <c r="J13" s="11" t="s">
        <v>3</v>
      </c>
      <c r="K13" s="12"/>
      <c r="L13" s="12"/>
      <c r="M13" s="12"/>
      <c r="N13" s="13"/>
      <c r="O13" s="14">
        <v>300000</v>
      </c>
      <c r="P13" s="14"/>
    </row>
    <row r="14" spans="2:16"/>
    <row r="15" spans="2:16"/>
    <row r="16" spans="2:16">
      <c r="B16" s="10" t="s">
        <v>6</v>
      </c>
      <c r="C16" s="10"/>
      <c r="D16" s="10"/>
      <c r="E16" s="10"/>
      <c r="F16" s="10"/>
      <c r="G16" s="10"/>
      <c r="H16" s="10"/>
      <c r="J16" s="10" t="s">
        <v>6</v>
      </c>
      <c r="K16" s="10"/>
      <c r="L16" s="10"/>
      <c r="M16" s="10"/>
      <c r="N16" s="10"/>
      <c r="O16" s="10"/>
      <c r="P16" s="10"/>
    </row>
    <row r="17" spans="2:16"/>
    <row r="18" spans="2:16" ht="15" customHeight="1">
      <c r="B18" s="3">
        <v>1</v>
      </c>
      <c r="C18" s="8" t="str">
        <f>IF(G6&lt;G13,"Cifra de afaceri e mai mica decat pragul stabilit până la 31 decembrie 2017. ","Cifra de afaceri e mai mare decat pragul stabilit până la 31 decembrie 2017.")</f>
        <v>Cifra de afaceri e mai mare decat pragul stabilit până la 31 decembrie 2017.</v>
      </c>
      <c r="D18" s="8"/>
      <c r="E18" s="8"/>
      <c r="F18" s="8"/>
      <c r="G18" s="8"/>
      <c r="H18" s="8"/>
      <c r="J18" s="3">
        <v>1</v>
      </c>
      <c r="K18" s="8" t="str">
        <f>IF(G6&lt;O13,"Cifra de afaceri e mai mica decat pragul stabilit până la 31 decembrie 2017. ","Cifra de afaceri e mai mare decat pragul stabilit până la 31 decembrie 2017.")</f>
        <v xml:space="preserve">Cifra de afaceri e mai mica decat pragul stabilit până la 31 decembrie 2017. </v>
      </c>
      <c r="L18" s="8"/>
      <c r="M18" s="8"/>
      <c r="N18" s="8"/>
      <c r="O18" s="8"/>
      <c r="P18" s="8"/>
    </row>
    <row r="19" spans="2:16">
      <c r="C19" s="7"/>
      <c r="D19" s="7"/>
      <c r="E19" s="7"/>
      <c r="F19" s="7"/>
      <c r="G19" s="7"/>
      <c r="H19" s="7"/>
      <c r="K19" s="7"/>
      <c r="L19" s="7"/>
      <c r="M19" s="7"/>
      <c r="N19" s="7"/>
      <c r="O19" s="7"/>
      <c r="P19" s="7"/>
    </row>
    <row r="20" spans="2:16">
      <c r="C20" s="4"/>
      <c r="D20" s="4"/>
      <c r="E20" s="4"/>
      <c r="F20" s="4"/>
      <c r="G20" s="4"/>
      <c r="H20" s="4"/>
      <c r="J20" s="6"/>
      <c r="K20" s="4"/>
      <c r="L20" s="4"/>
      <c r="M20" s="4"/>
      <c r="N20" s="4"/>
      <c r="O20" s="4"/>
      <c r="P20" s="4"/>
    </row>
    <row r="21" spans="2:16" ht="15" customHeight="1">
      <c r="B21" s="3">
        <v>2</v>
      </c>
      <c r="C21" s="7" t="str">
        <f>IF(G6&lt;G13,"Firma NU este obligată să se înregistreze în scopuri de TVA.","Firma ESTE obligată să se înregistreze în scopuri de TVA.")</f>
        <v>Firma ESTE obligată să se înregistreze în scopuri de TVA.</v>
      </c>
      <c r="D21" s="7"/>
      <c r="E21" s="7"/>
      <c r="F21" s="7"/>
      <c r="G21" s="7"/>
      <c r="H21" s="7"/>
      <c r="J21" s="3">
        <v>2</v>
      </c>
      <c r="K21" s="7" t="str">
        <f>IF(G6&lt;O13,"Firma NU este obligată să se înregistreze în scopuri de TVA.","Firma ESTE obligată să se înregistreze în scopuri de TVA.")</f>
        <v>Firma NU este obligată să se înregistreze în scopuri de TVA.</v>
      </c>
      <c r="L21" s="7"/>
      <c r="M21" s="7"/>
      <c r="N21" s="7"/>
      <c r="O21" s="7"/>
      <c r="P21" s="7"/>
    </row>
    <row r="22" spans="2:16">
      <c r="C22" s="4"/>
      <c r="D22" s="4"/>
      <c r="E22" s="4"/>
      <c r="F22" s="4"/>
      <c r="G22" s="4"/>
      <c r="H22" s="4"/>
    </row>
    <row r="23" spans="2:16">
      <c r="C23" s="4"/>
      <c r="D23" s="4"/>
      <c r="E23" s="4"/>
      <c r="F23" s="4"/>
      <c r="G23" s="4"/>
      <c r="H23" s="4"/>
    </row>
    <row r="24" spans="2:16">
      <c r="C24" s="4"/>
      <c r="D24" s="4"/>
      <c r="E24" s="4"/>
      <c r="F24" s="4"/>
      <c r="G24" s="4"/>
      <c r="H24" s="4"/>
    </row>
    <row r="25" spans="2:16" ht="15" hidden="1" customHeight="1">
      <c r="C25" s="5"/>
      <c r="D25" s="5"/>
      <c r="E25" s="5"/>
      <c r="F25" s="5"/>
      <c r="G25" s="5"/>
      <c r="H25" s="5"/>
    </row>
  </sheetData>
  <mergeCells count="19">
    <mergeCell ref="B3:P3"/>
    <mergeCell ref="B9:H9"/>
    <mergeCell ref="J9:P9"/>
    <mergeCell ref="B11:F11"/>
    <mergeCell ref="G11:H11"/>
    <mergeCell ref="J11:N11"/>
    <mergeCell ref="O11:P11"/>
    <mergeCell ref="B6:F6"/>
    <mergeCell ref="C21:H21"/>
    <mergeCell ref="K18:P19"/>
    <mergeCell ref="K21:P21"/>
    <mergeCell ref="G6:H6"/>
    <mergeCell ref="B16:H16"/>
    <mergeCell ref="J16:P16"/>
    <mergeCell ref="C18:H19"/>
    <mergeCell ref="B13:F13"/>
    <mergeCell ref="G13:H13"/>
    <mergeCell ref="J13:N13"/>
    <mergeCell ref="O13:P1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Plafon scutire TVA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2017-10-17T11:32:46Z</dcterms:modified>
</cp:coreProperties>
</file>