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ro T\Desktop\"/>
    </mc:Choice>
  </mc:AlternateContent>
  <bookViews>
    <workbookView xWindow="0" yWindow="0" windowWidth="11490" windowHeight="4575" tabRatio="907"/>
  </bookViews>
  <sheets>
    <sheet name="Contributii PFA - 2018" sheetId="4" r:id="rId1"/>
  </sheets>
  <externalReferences>
    <externalReference r:id="rId2"/>
  </externalReferences>
  <definedNames>
    <definedName name="_FRR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3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4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pos42">#REF!</definedName>
    <definedName name="_SVC1">'[1]3 credite'!$B$104</definedName>
    <definedName name="AMORTIZAREA">#REF!</definedName>
    <definedName name="bh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bilant">#REF!</definedName>
    <definedName name="BILANT1">'[1]3 credite'!$B$133</definedName>
    <definedName name="cash">#REF!</definedName>
    <definedName name="cazar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cc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hemical_total">#REF!</definedName>
    <definedName name="COGS">#REF!</definedName>
    <definedName name="dateintr">#REF!</definedName>
    <definedName name="DATINT">'[1]3 credite'!$B$2</definedName>
    <definedName name="ee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salonare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xcel_BuiltIn_Database">#REF!</definedName>
    <definedName name="ExtProfit">#REF!</definedName>
    <definedName name="ffff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fgg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GD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inish_total">#REF!</definedName>
    <definedName name="FinProfit">#REF!</definedName>
    <definedName name="Gigel">#REF!</definedName>
    <definedName name="IncTax">#REF!</definedName>
    <definedName name="ink_total">#REF!</definedName>
    <definedName name="mm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nuster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i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j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pProfit">#REF!</definedName>
    <definedName name="other_total">#REF!</definedName>
    <definedName name="pack_total">#REF!</definedName>
    <definedName name="plates_total">#REF!</definedName>
    <definedName name="producti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ur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oundOpt">#REF!</definedName>
    <definedName name="Sales">#REF!</definedName>
    <definedName name="svc">#REF!</definedName>
    <definedName name="Total_hartie">#REF!</definedName>
    <definedName name="tttt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valuevx">42.314159</definedName>
    <definedName name="van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wrn.application.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l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x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yvo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</definedNames>
  <calcPr calcId="162913"/>
</workbook>
</file>

<file path=xl/calcChain.xml><?xml version="1.0" encoding="utf-8"?>
<calcChain xmlns="http://schemas.openxmlformats.org/spreadsheetml/2006/main">
  <c r="D12" i="4" l="1"/>
  <c r="H12" i="4" l="1"/>
  <c r="H14" i="4" s="1"/>
  <c r="D14" i="4"/>
</calcChain>
</file>

<file path=xl/comments1.xml><?xml version="1.0" encoding="utf-8"?>
<comments xmlns="http://schemas.openxmlformats.org/spreadsheetml/2006/main">
  <authors>
    <author>Macro T</author>
  </authors>
  <commentList>
    <comment ref="D10" authorId="0" shapeId="0">
      <text>
        <r>
          <rPr>
            <sz val="9"/>
            <color indexed="81"/>
            <rFont val="Tahoma"/>
            <charset val="1"/>
          </rPr>
          <t>Cel puțin egal cu salariul minim brut lunar pe economie începând cu 1 ianuarie 2018</t>
        </r>
      </text>
    </comment>
    <comment ref="H10" authorId="0" shapeId="0">
      <text>
        <r>
          <rPr>
            <sz val="9"/>
            <color indexed="81"/>
            <rFont val="Tahoma"/>
            <charset val="1"/>
          </rPr>
          <t>Cel puțin egal cu salariul minim brut lunar pe economie începând cu 1 ianuarie 2018</t>
        </r>
      </text>
    </comment>
  </commentList>
</comments>
</file>

<file path=xl/sharedStrings.xml><?xml version="1.0" encoding="utf-8"?>
<sst xmlns="http://schemas.openxmlformats.org/spreadsheetml/2006/main" count="10" uniqueCount="10">
  <si>
    <t>Contribuții sociale pentru pensii</t>
  </si>
  <si>
    <t>Contribuții sociale pentru sănătate</t>
  </si>
  <si>
    <t>Contribuția lunară pentru CAS:</t>
  </si>
  <si>
    <t>Contribuția anuală pentru CAS:</t>
  </si>
  <si>
    <t>Contribuția lunară pentru CASS:</t>
  </si>
  <si>
    <t>Contribuția anuală pentru CASS:</t>
  </si>
  <si>
    <t>CALCULATOR CONTRIBUȚII SOCIALE PFA - detalii complete aici</t>
  </si>
  <si>
    <t>Limită minimă pentru calculul CASS:</t>
  </si>
  <si>
    <t>Venitul net anual estimat în 2018 din activități independente:</t>
  </si>
  <si>
    <t>Baza lunară pentru calculul CAS: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</si>
</sst>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lei&quot;"/>
    <numFmt numFmtId="165" formatCode="m\/yy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1"/>
      <color indexed="52"/>
      <name val="Calibri"/>
      <family val="2"/>
      <charset val="238"/>
    </font>
    <font>
      <b/>
      <u/>
      <sz val="12"/>
      <color indexed="21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21"/>
      <name val="Arial CE"/>
      <family val="2"/>
      <charset val="238"/>
    </font>
    <font>
      <sz val="10"/>
      <color indexed="12"/>
      <name val="LinePrinter"/>
      <family val="3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8"/>
      <color indexed="54"/>
      <name val="Calibri Light"/>
      <family val="2"/>
    </font>
    <font>
      <b/>
      <sz val="14"/>
      <color indexed="9"/>
      <name val="Arial"/>
      <family val="2"/>
    </font>
    <font>
      <b/>
      <sz val="11"/>
      <color indexed="9"/>
      <name val="Calibri"/>
      <family val="2"/>
      <charset val="238"/>
    </font>
    <font>
      <u/>
      <sz val="15.95"/>
      <color theme="10"/>
      <name val="Calibri"/>
      <family val="2"/>
    </font>
    <font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21"/>
        <bgColor indexed="38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26"/>
      </patternFill>
    </fill>
    <fill>
      <patternFill patternType="solid">
        <fgColor theme="9" tint="-0.249977111117893"/>
        <bgColor indexed="41"/>
      </patternFill>
    </fill>
    <fill>
      <patternFill patternType="solid">
        <fgColor theme="9" tint="-0.249977111117893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3" fillId="5" borderId="0" applyNumberFormat="0" applyBorder="0" applyAlignment="0" applyProtection="0"/>
    <xf numFmtId="0" fontId="4" fillId="4" borderId="4" applyNumberFormat="0" applyAlignment="0" applyProtection="0"/>
    <xf numFmtId="0" fontId="5" fillId="6" borderId="0" applyBorder="0">
      <alignment horizontal="center" vertical="center"/>
    </xf>
    <xf numFmtId="0" fontId="1" fillId="0" borderId="5" applyNumberFormat="0" applyFill="0" applyAlignment="0" applyProtection="0"/>
    <xf numFmtId="0" fontId="6" fillId="0" borderId="0" applyFill="0" applyBorder="0">
      <alignment horizontal="justify" vertical="top" wrapText="1"/>
    </xf>
    <xf numFmtId="0" fontId="7" fillId="0" borderId="6" applyNumberFormat="0" applyFill="0" applyAlignment="0" applyProtection="0"/>
    <xf numFmtId="165" fontId="1" fillId="0" borderId="0" applyFill="0" applyBorder="0" applyAlignment="0" applyProtection="0"/>
    <xf numFmtId="0" fontId="8" fillId="0" borderId="0" applyNumberFormat="0" applyFill="0">
      <alignment horizontal="left" vertical="center" wrapText="1"/>
    </xf>
    <xf numFmtId="0" fontId="9" fillId="7" borderId="0" applyNumberFormat="0" applyBorder="0" applyAlignment="0" applyProtection="0"/>
    <xf numFmtId="0" fontId="10" fillId="4" borderId="7" applyNumberFormat="0" applyAlignment="0" applyProtection="0"/>
    <xf numFmtId="0" fontId="6" fillId="2" borderId="0" applyNumberFormat="0" applyBorder="0">
      <protection locked="0"/>
    </xf>
    <xf numFmtId="0" fontId="11" fillId="8" borderId="4" applyNumberFormat="0" applyAlignment="0" applyProtection="0"/>
    <xf numFmtId="4" fontId="2" fillId="9" borderId="5">
      <alignment horizontal="right" vertical="center"/>
    </xf>
    <xf numFmtId="0" fontId="12" fillId="10" borderId="0" applyNumberFormat="0" applyBorder="0" applyAlignment="0" applyProtection="0"/>
    <xf numFmtId="0" fontId="13" fillId="9" borderId="0" applyBorder="0">
      <alignment horizontal="left" vertical="top"/>
    </xf>
    <xf numFmtId="0" fontId="1" fillId="11" borderId="8" applyNumberFormat="0" applyAlignment="0" applyProtection="0"/>
    <xf numFmtId="0" fontId="14" fillId="0" borderId="0" applyNumberFormat="0" applyFill="0" applyBorder="0" applyAlignment="0">
      <protection locked="0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>
      <alignment horizontal="left" vertical="center"/>
    </xf>
    <xf numFmtId="0" fontId="23" fillId="12" borderId="12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0" xfId="1" applyFill="1"/>
    <xf numFmtId="164" fontId="2" fillId="3" borderId="3" xfId="1" applyNumberFormat="1" applyFont="1" applyFill="1" applyBorder="1"/>
    <xf numFmtId="0" fontId="1" fillId="2" borderId="0" xfId="1" applyFill="1" applyAlignment="1">
      <alignment horizontal="center" vertical="center"/>
    </xf>
    <xf numFmtId="164" fontId="2" fillId="13" borderId="3" xfId="1" applyNumberFormat="1" applyFont="1" applyFill="1" applyBorder="1"/>
    <xf numFmtId="0" fontId="1" fillId="13" borderId="0" xfId="1" applyFill="1" applyBorder="1"/>
    <xf numFmtId="9" fontId="1" fillId="13" borderId="0" xfId="1" applyNumberFormat="1" applyFill="1" applyBorder="1" applyAlignment="1">
      <alignment horizontal="center" vertical="center"/>
    </xf>
    <xf numFmtId="164" fontId="1" fillId="13" borderId="0" xfId="1" applyNumberFormat="1" applyFill="1" applyBorder="1"/>
    <xf numFmtId="0" fontId="1" fillId="2" borderId="0" xfId="1" applyFill="1" applyAlignment="1">
      <alignment horizontal="left" vertical="center"/>
    </xf>
    <xf numFmtId="0" fontId="1" fillId="2" borderId="1" xfId="1" applyFill="1" applyBorder="1" applyAlignment="1">
      <alignment horizontal="left" vertical="center"/>
    </xf>
    <xf numFmtId="0" fontId="1" fillId="2" borderId="14" xfId="1" applyFill="1" applyBorder="1" applyAlignment="1">
      <alignment horizontal="left" vertical="center"/>
    </xf>
    <xf numFmtId="0" fontId="27" fillId="14" borderId="13" xfId="29" applyFont="1" applyFill="1" applyBorder="1" applyAlignment="1" applyProtection="1">
      <alignment horizontal="center" wrapText="1"/>
    </xf>
    <xf numFmtId="0" fontId="27" fillId="14" borderId="0" xfId="29" applyFont="1" applyFill="1" applyBorder="1" applyAlignment="1" applyProtection="1">
      <alignment horizontal="center" wrapText="1"/>
    </xf>
    <xf numFmtId="0" fontId="26" fillId="15" borderId="1" xfId="1" applyFont="1" applyFill="1" applyBorder="1" applyAlignment="1">
      <alignment horizontal="center" vertical="center"/>
    </xf>
    <xf numFmtId="0" fontId="26" fillId="15" borderId="2" xfId="1" applyFont="1" applyFill="1" applyBorder="1" applyAlignment="1">
      <alignment horizontal="center" vertical="center"/>
    </xf>
    <xf numFmtId="0" fontId="26" fillId="15" borderId="14" xfId="1" applyFont="1" applyFill="1" applyBorder="1" applyAlignment="1">
      <alignment horizontal="center" vertical="center"/>
    </xf>
    <xf numFmtId="0" fontId="25" fillId="15" borderId="1" xfId="1" applyFont="1" applyFill="1" applyBorder="1" applyAlignment="1">
      <alignment horizontal="left" vertical="center"/>
    </xf>
    <xf numFmtId="0" fontId="25" fillId="15" borderId="2" xfId="1" applyFont="1" applyFill="1" applyBorder="1" applyAlignment="1">
      <alignment horizontal="left" vertical="center"/>
    </xf>
    <xf numFmtId="0" fontId="25" fillId="15" borderId="14" xfId="1" applyFont="1" applyFill="1" applyBorder="1" applyAlignment="1">
      <alignment horizontal="left" vertical="center"/>
    </xf>
    <xf numFmtId="0" fontId="1" fillId="13" borderId="0" xfId="1" applyFill="1" applyBorder="1" applyAlignment="1">
      <alignment horizontal="left"/>
    </xf>
    <xf numFmtId="0" fontId="26" fillId="15" borderId="3" xfId="1" applyFont="1" applyFill="1" applyBorder="1" applyAlignment="1">
      <alignment horizontal="center" vertical="center"/>
    </xf>
  </cellXfs>
  <cellStyles count="30">
    <cellStyle name="Bun" xfId="2"/>
    <cellStyle name="Calcul" xfId="3"/>
    <cellStyle name="cap tabel" xfId="4"/>
    <cellStyle name="caseta" xfId="5"/>
    <cellStyle name="Category" xfId="6"/>
    <cellStyle name="Celulă legată" xfId="7"/>
    <cellStyle name="Date" xfId="8"/>
    <cellStyle name="Domiu" xfId="9"/>
    <cellStyle name="Eronat" xfId="10"/>
    <cellStyle name="Hyperlink" xfId="29" builtinId="8"/>
    <cellStyle name="Ieșire" xfId="11"/>
    <cellStyle name="insert mic" xfId="12"/>
    <cellStyle name="Intrare" xfId="13"/>
    <cellStyle name="needitabil" xfId="14"/>
    <cellStyle name="Neutru" xfId="15"/>
    <cellStyle name="Normal" xfId="0" builtinId="0"/>
    <cellStyle name="Normal 2" xfId="1"/>
    <cellStyle name="Normal3.1" xfId="16"/>
    <cellStyle name="Notă" xfId="17"/>
    <cellStyle name="Saisie" xfId="18"/>
    <cellStyle name="Text avertisment" xfId="19"/>
    <cellStyle name="Text explicativ" xfId="20"/>
    <cellStyle name="Titlu" xfId="21"/>
    <cellStyle name="Titlu 1" xfId="22"/>
    <cellStyle name="Titlu 2" xfId="23"/>
    <cellStyle name="Titlu 3" xfId="24"/>
    <cellStyle name="Titlu 4" xfId="25"/>
    <cellStyle name="Titlu_Model Analiza Economica" xfId="26"/>
    <cellStyle name="Ttilu" xfId="27"/>
    <cellStyle name="Verificare celulă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151086</xdr:rowOff>
    </xdr:from>
    <xdr:to>
      <xdr:col>1</xdr:col>
      <xdr:colOff>729156</xdr:colOff>
      <xdr:row>1</xdr:row>
      <xdr:rowOff>163994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8103" y="151086"/>
          <a:ext cx="729156" cy="17713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hai\DOCUMENTE%20E%20MIHAI\Documente\CRAMELE%20PRAHOVA\Studiu%20fezabilitate%20varianta%20finala\venituri-cheltuieli%20plan%20afaceri%20alce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credite"/>
      <sheetName val="3datint"/>
      <sheetName val="venituri"/>
      <sheetName val="cost-mat-prima"/>
      <sheetName val="cost-transport"/>
      <sheetName val="energie"/>
      <sheetName val="COST-SALARII"/>
      <sheetName val="CHELTUIELI-INDIRECTE"/>
      <sheetName val="amortizare"/>
      <sheetName val="venituri -cheltuieli"/>
      <sheetName val="utilaje -siloz"/>
      <sheetName val="deviz-gen"/>
      <sheetName val="DF"/>
      <sheetName val="buget indicativ"/>
      <sheetName val="Rambursare credit"/>
      <sheetName val="grefic-esalonare"/>
      <sheetName val="cash-flow"/>
      <sheetName val="flux numerar"/>
      <sheetName val="RRF"/>
      <sheetName val="RIR&lt;VNA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vocatnet.ro/articol_46870/PFA-vor-pl%C4%83ti-contribu%C8%9Bii-la-pensii-%C8%99i-s%C4%83n%C4%83tate-raportate-la-salariul-minim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6"/>
  <sheetViews>
    <sheetView tabSelected="1" zoomScale="145" zoomScaleNormal="145" workbookViewId="0">
      <selection activeCell="E7" sqref="E7"/>
    </sheetView>
  </sheetViews>
  <sheetFormatPr defaultColWidth="0" defaultRowHeight="12.75" zeroHeight="1"/>
  <cols>
    <col min="1" max="1" width="9.140625" style="1" customWidth="1"/>
    <col min="2" max="2" width="18.28515625" style="1" customWidth="1"/>
    <col min="3" max="3" width="12.42578125" style="1" customWidth="1"/>
    <col min="4" max="4" width="12.7109375" style="1" customWidth="1"/>
    <col min="5" max="5" width="8.5703125" style="1" customWidth="1"/>
    <col min="6" max="6" width="15.140625" style="1" customWidth="1"/>
    <col min="7" max="7" width="15.85546875" style="1" customWidth="1"/>
    <col min="8" max="8" width="11.140625" style="1" customWidth="1"/>
    <col min="9" max="9" width="9.140625" style="1" customWidth="1"/>
    <col min="10" max="14" width="9.140625" style="1" hidden="1" customWidth="1"/>
    <col min="15" max="15" width="16" style="1" hidden="1" customWidth="1"/>
    <col min="16" max="16" width="9.28515625" style="1" hidden="1" customWidth="1"/>
    <col min="17" max="18" width="9.140625" style="1" hidden="1" customWidth="1"/>
    <col min="19" max="22" width="0" style="1" hidden="1" customWidth="1"/>
    <col min="23" max="16384" width="9.140625" style="1" hidden="1"/>
  </cols>
  <sheetData>
    <row r="1" spans="2:8"/>
    <row r="2" spans="2:8" ht="12.75" customHeight="1">
      <c r="B2" s="11" t="s">
        <v>6</v>
      </c>
      <c r="C2" s="12"/>
      <c r="D2" s="12"/>
      <c r="E2" s="12"/>
      <c r="F2" s="12"/>
      <c r="G2" s="12"/>
      <c r="H2" s="12"/>
    </row>
    <row r="3" spans="2:8"/>
    <row r="4" spans="2:8">
      <c r="B4" s="16" t="s">
        <v>8</v>
      </c>
      <c r="C4" s="17"/>
      <c r="D4" s="17"/>
      <c r="E4" s="18"/>
      <c r="F4" s="2">
        <v>50000</v>
      </c>
    </row>
    <row r="5" spans="2:8">
      <c r="B5" s="8"/>
      <c r="C5" s="8"/>
      <c r="D5" s="8"/>
      <c r="E5" s="8"/>
    </row>
    <row r="6" spans="2:8"/>
    <row r="7" spans="2:8">
      <c r="B7" s="20" t="s">
        <v>0</v>
      </c>
      <c r="C7" s="20"/>
      <c r="D7" s="20"/>
      <c r="F7" s="13" t="s">
        <v>1</v>
      </c>
      <c r="G7" s="14"/>
      <c r="H7" s="15"/>
    </row>
    <row r="8" spans="2:8">
      <c r="B8" s="3"/>
      <c r="C8" s="3"/>
    </row>
    <row r="9" spans="2:8">
      <c r="B9" s="3"/>
      <c r="C9" s="3"/>
    </row>
    <row r="10" spans="2:8" ht="15" customHeight="1">
      <c r="B10" s="9" t="s">
        <v>9</v>
      </c>
      <c r="C10" s="10"/>
      <c r="D10" s="2">
        <v>1900</v>
      </c>
      <c r="F10" s="9" t="s">
        <v>7</v>
      </c>
      <c r="G10" s="10"/>
      <c r="H10" s="2">
        <v>1900</v>
      </c>
    </row>
    <row r="11" spans="2:8"/>
    <row r="12" spans="2:8">
      <c r="B12" s="9" t="s">
        <v>2</v>
      </c>
      <c r="C12" s="10"/>
      <c r="D12" s="4">
        <f>25%*D10</f>
        <v>475</v>
      </c>
      <c r="F12" s="9" t="s">
        <v>4</v>
      </c>
      <c r="G12" s="10"/>
      <c r="H12" s="4">
        <f>10%*H10</f>
        <v>190</v>
      </c>
    </row>
    <row r="13" spans="2:8"/>
    <row r="14" spans="2:8" ht="12.75" customHeight="1">
      <c r="B14" s="9" t="s">
        <v>3</v>
      </c>
      <c r="C14" s="10"/>
      <c r="D14" s="4">
        <f>D12*12</f>
        <v>5700</v>
      </c>
      <c r="F14" s="9" t="s">
        <v>5</v>
      </c>
      <c r="G14" s="10"/>
      <c r="H14" s="4">
        <f>H12*12</f>
        <v>2280</v>
      </c>
    </row>
    <row r="15" spans="2:8"/>
    <row r="16" spans="2:8">
      <c r="B16" s="5"/>
      <c r="C16" s="5"/>
      <c r="D16" s="5"/>
      <c r="E16" s="5"/>
    </row>
    <row r="17" spans="2:5" hidden="1">
      <c r="B17" s="5"/>
      <c r="C17" s="6"/>
      <c r="D17" s="7"/>
      <c r="E17" s="5"/>
    </row>
    <row r="18" spans="2:5" hidden="1">
      <c r="B18" s="5"/>
      <c r="C18" s="6"/>
      <c r="D18" s="7"/>
      <c r="E18" s="5"/>
    </row>
    <row r="19" spans="2:5" hidden="1">
      <c r="B19" s="5"/>
      <c r="C19" s="5"/>
      <c r="D19" s="5"/>
      <c r="E19" s="5"/>
    </row>
    <row r="20" spans="2:5" ht="12.75" hidden="1" customHeight="1">
      <c r="B20" s="5"/>
      <c r="C20" s="5"/>
      <c r="D20" s="5"/>
      <c r="E20" s="5"/>
    </row>
    <row r="21" spans="2:5" hidden="1">
      <c r="B21" s="5"/>
      <c r="C21" s="5"/>
      <c r="D21" s="5"/>
      <c r="E21" s="5"/>
    </row>
    <row r="22" spans="2:5" hidden="1">
      <c r="B22" s="5"/>
      <c r="C22" s="5"/>
      <c r="D22" s="5"/>
      <c r="E22" s="5"/>
    </row>
    <row r="23" spans="2:5" hidden="1">
      <c r="B23" s="5"/>
      <c r="C23" s="5"/>
      <c r="D23" s="5"/>
      <c r="E23" s="5"/>
    </row>
    <row r="24" spans="2:5" hidden="1">
      <c r="B24" s="5"/>
      <c r="C24" s="5"/>
      <c r="D24" s="5"/>
      <c r="E24" s="5"/>
    </row>
    <row r="25" spans="2:5" hidden="1">
      <c r="B25" s="5"/>
      <c r="C25" s="5"/>
      <c r="D25" s="5"/>
      <c r="E25" s="5"/>
    </row>
    <row r="26" spans="2:5" hidden="1">
      <c r="B26" s="5"/>
      <c r="C26" s="5"/>
      <c r="D26" s="5"/>
      <c r="E26" s="5"/>
    </row>
    <row r="27" spans="2:5" hidden="1">
      <c r="B27" s="5"/>
      <c r="C27" s="5"/>
      <c r="D27" s="5"/>
      <c r="E27" s="5"/>
    </row>
    <row r="28" spans="2:5" hidden="1">
      <c r="B28" s="5"/>
      <c r="C28" s="5"/>
      <c r="D28" s="5"/>
      <c r="E28" s="5"/>
    </row>
    <row r="29" spans="2:5" hidden="1">
      <c r="B29" s="5"/>
      <c r="C29" s="5"/>
      <c r="D29" s="5"/>
      <c r="E29" s="5"/>
    </row>
    <row r="30" spans="2:5" hidden="1">
      <c r="B30" s="5"/>
      <c r="C30" s="5"/>
      <c r="D30" s="5"/>
      <c r="E30" s="5"/>
    </row>
    <row r="31" spans="2:5" hidden="1">
      <c r="B31" s="5"/>
      <c r="C31" s="5"/>
      <c r="D31" s="5"/>
      <c r="E31" s="5"/>
    </row>
    <row r="32" spans="2:5" hidden="1">
      <c r="B32" s="19"/>
      <c r="C32" s="19"/>
      <c r="D32" s="7"/>
      <c r="E32" s="5"/>
    </row>
    <row r="33" spans="2:5" hidden="1">
      <c r="B33" s="19"/>
      <c r="C33" s="19"/>
      <c r="D33" s="7"/>
      <c r="E33" s="5"/>
    </row>
    <row r="34" spans="2:5" hidden="1">
      <c r="B34" s="5"/>
      <c r="C34" s="5"/>
      <c r="D34" s="5"/>
      <c r="E34" s="5"/>
    </row>
    <row r="35" spans="2:5" hidden="1"/>
    <row r="36" spans="2:5" hidden="1"/>
    <row r="37" spans="2:5" hidden="1"/>
    <row r="38" spans="2:5" hidden="1"/>
    <row r="39" spans="2:5" hidden="1"/>
    <row r="40" spans="2:5" hidden="1"/>
    <row r="41" spans="2:5" hidden="1"/>
    <row r="42" spans="2:5" hidden="1"/>
    <row r="43" spans="2:5" hidden="1"/>
    <row r="44" spans="2:5" hidden="1"/>
    <row r="45" spans="2:5" hidden="1"/>
    <row r="46" spans="2:5" hidden="1"/>
    <row r="47" spans="2:5" hidden="1"/>
    <row r="48" spans="2:5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/>
    <row r="84"/>
    <row r="85"/>
    <row r="86"/>
  </sheetData>
  <sheetProtection selectLockedCells="1" selectUnlockedCells="1"/>
  <mergeCells count="12">
    <mergeCell ref="B32:C32"/>
    <mergeCell ref="B33:C33"/>
    <mergeCell ref="B10:C10"/>
    <mergeCell ref="B7:D7"/>
    <mergeCell ref="B12:C12"/>
    <mergeCell ref="B14:C14"/>
    <mergeCell ref="F10:G10"/>
    <mergeCell ref="F12:G12"/>
    <mergeCell ref="F14:G14"/>
    <mergeCell ref="B2:H2"/>
    <mergeCell ref="F7:H7"/>
    <mergeCell ref="B4:E4"/>
  </mergeCells>
  <hyperlinks>
    <hyperlink ref="B2:H2" r:id="rId1" display="CALCULATOR CONTRIBUȚII SOCIALE PFA - detalii complete aici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Contributii PFA - 2018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</dc:creator>
  <cp:lastModifiedBy>Macro T</cp:lastModifiedBy>
  <dcterms:created xsi:type="dcterms:W3CDTF">2017-10-30T08:27:57Z</dcterms:created>
  <dcterms:modified xsi:type="dcterms:W3CDTF">2017-11-13T11:14:41Z</dcterms:modified>
</cp:coreProperties>
</file>