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ro T\Desktop\"/>
    </mc:Choice>
  </mc:AlternateContent>
  <bookViews>
    <workbookView xWindow="0" yWindow="0" windowWidth="11490" windowHeight="4575" tabRatio="907"/>
  </bookViews>
  <sheets>
    <sheet name="Contributii PFA - 2018" sheetId="4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62913"/>
</workbook>
</file>

<file path=xl/calcChain.xml><?xml version="1.0" encoding="utf-8"?>
<calcChain xmlns="http://schemas.openxmlformats.org/spreadsheetml/2006/main">
  <c r="D12" i="4" l="1"/>
  <c r="H12" i="4" l="1"/>
  <c r="H14" i="4" s="1"/>
  <c r="D14" i="4"/>
</calcChain>
</file>

<file path=xl/comments1.xml><?xml version="1.0" encoding="utf-8"?>
<comments xmlns="http://schemas.openxmlformats.org/spreadsheetml/2006/main">
  <authors>
    <author>Macro T</author>
  </authors>
  <commentList>
    <comment ref="D10" authorId="0" shapeId="0">
      <text>
        <r>
          <rPr>
            <sz val="9"/>
            <color indexed="81"/>
            <rFont val="Tahoma"/>
            <charset val="1"/>
          </rPr>
          <t>Cel puțin egal cu salariul minim brut lunar pe economie începând cu 1 ianuarie 2018</t>
        </r>
      </text>
    </comment>
    <comment ref="H10" authorId="0" shapeId="0">
      <text>
        <r>
          <rPr>
            <sz val="9"/>
            <color indexed="81"/>
            <rFont val="Tahoma"/>
            <charset val="1"/>
          </rPr>
          <t>Cel puțin egal cu salariul minim brut lunar pe economie începând cu 1 ianuarie 2018</t>
        </r>
      </text>
    </comment>
  </commentList>
</comments>
</file>

<file path=xl/sharedStrings.xml><?xml version="1.0" encoding="utf-8"?>
<sst xmlns="http://schemas.openxmlformats.org/spreadsheetml/2006/main" count="10" uniqueCount="10">
  <si>
    <t>Contribuții sociale pentru pensii</t>
  </si>
  <si>
    <t>Contribuții sociale pentru sănătate</t>
  </si>
  <si>
    <t>Contribuția lunară pentru CAS:</t>
  </si>
  <si>
    <t>Contribuția anuală pentru CAS:</t>
  </si>
  <si>
    <t>Contribuția lunară pentru CASS:</t>
  </si>
  <si>
    <t>Contribuția anuală pentru CASS:</t>
  </si>
  <si>
    <t>CALCULATOR CONTRIBUȚII SOCIALE PFA - detalii complete aici</t>
  </si>
  <si>
    <t>Limită minimă pentru calculul CASS:</t>
  </si>
  <si>
    <t>Venitul net anual estimat în 2018 din activități independente:</t>
  </si>
  <si>
    <t>Baza lunară pentru calculul 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</si>
</sst>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lei&quot;"/>
    <numFmt numFmtId="165" formatCode="m\/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u/>
      <sz val="15.95"/>
      <color theme="10"/>
      <name val="Calibri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3" fillId="5" borderId="0" applyNumberFormat="0" applyBorder="0" applyAlignment="0" applyProtection="0"/>
    <xf numFmtId="0" fontId="4" fillId="4" borderId="4" applyNumberFormat="0" applyAlignment="0" applyProtection="0"/>
    <xf numFmtId="0" fontId="5" fillId="6" borderId="0" applyBorder="0">
      <alignment horizontal="center" vertical="center"/>
    </xf>
    <xf numFmtId="0" fontId="1" fillId="0" borderId="5" applyNumberFormat="0" applyFill="0" applyAlignment="0" applyProtection="0"/>
    <xf numFmtId="0" fontId="6" fillId="0" borderId="0" applyFill="0" applyBorder="0">
      <alignment horizontal="justify" vertical="top" wrapText="1"/>
    </xf>
    <xf numFmtId="0" fontId="7" fillId="0" borderId="6" applyNumberFormat="0" applyFill="0" applyAlignment="0" applyProtection="0"/>
    <xf numFmtId="165" fontId="1" fillId="0" borderId="0" applyFill="0" applyBorder="0" applyAlignment="0" applyProtection="0"/>
    <xf numFmtId="0" fontId="8" fillId="0" borderId="0" applyNumberFormat="0" applyFill="0">
      <alignment horizontal="left" vertical="center" wrapText="1"/>
    </xf>
    <xf numFmtId="0" fontId="9" fillId="7" borderId="0" applyNumberFormat="0" applyBorder="0" applyAlignment="0" applyProtection="0"/>
    <xf numFmtId="0" fontId="10" fillId="4" borderId="7" applyNumberFormat="0" applyAlignment="0" applyProtection="0"/>
    <xf numFmtId="0" fontId="6" fillId="2" borderId="0" applyNumberFormat="0" applyBorder="0">
      <protection locked="0"/>
    </xf>
    <xf numFmtId="0" fontId="11" fillId="8" borderId="4" applyNumberFormat="0" applyAlignment="0" applyProtection="0"/>
    <xf numFmtId="4" fontId="2" fillId="9" borderId="5">
      <alignment horizontal="right" vertical="center"/>
    </xf>
    <xf numFmtId="0" fontId="12" fillId="10" borderId="0" applyNumberFormat="0" applyBorder="0" applyAlignment="0" applyProtection="0"/>
    <xf numFmtId="0" fontId="13" fillId="9" borderId="0" applyBorder="0">
      <alignment horizontal="left" vertical="top"/>
    </xf>
    <xf numFmtId="0" fontId="1" fillId="11" borderId="8" applyNumberFormat="0" applyAlignment="0" applyProtection="0"/>
    <xf numFmtId="0" fontId="14" fillId="0" borderId="0" applyNumberFormat="0" applyFill="0" applyBorder="0" applyAlignment="0"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>
      <alignment horizontal="left" vertical="center"/>
    </xf>
    <xf numFmtId="0" fontId="23" fillId="12" borderId="1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0" xfId="1" applyFill="1"/>
    <xf numFmtId="164" fontId="2" fillId="3" borderId="3" xfId="1" applyNumberFormat="1" applyFont="1" applyFill="1" applyBorder="1"/>
    <xf numFmtId="0" fontId="1" fillId="2" borderId="0" xfId="1" applyFill="1" applyAlignment="1">
      <alignment horizontal="center" vertical="center"/>
    </xf>
    <xf numFmtId="164" fontId="2" fillId="13" borderId="3" xfId="1" applyNumberFormat="1" applyFont="1" applyFill="1" applyBorder="1"/>
    <xf numFmtId="0" fontId="1" fillId="13" borderId="0" xfId="1" applyFill="1" applyBorder="1"/>
    <xf numFmtId="9" fontId="1" fillId="13" borderId="0" xfId="1" applyNumberFormat="1" applyFill="1" applyBorder="1" applyAlignment="1">
      <alignment horizontal="center" vertical="center"/>
    </xf>
    <xf numFmtId="164" fontId="1" fillId="13" borderId="0" xfId="1" applyNumberFormat="1" applyFill="1" applyBorder="1"/>
    <xf numFmtId="0" fontId="1" fillId="2" borderId="0" xfId="1" applyFill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2" borderId="14" xfId="1" applyFill="1" applyBorder="1" applyAlignment="1">
      <alignment horizontal="left" vertical="center"/>
    </xf>
    <xf numFmtId="0" fontId="27" fillId="14" borderId="13" xfId="29" applyFont="1" applyFill="1" applyBorder="1" applyAlignment="1" applyProtection="1">
      <alignment horizontal="center" wrapText="1"/>
    </xf>
    <xf numFmtId="0" fontId="27" fillId="14" borderId="0" xfId="29" applyFont="1" applyFill="1" applyBorder="1" applyAlignment="1" applyProtection="1">
      <alignment horizontal="center" wrapText="1"/>
    </xf>
    <xf numFmtId="0" fontId="26" fillId="15" borderId="1" xfId="1" applyFont="1" applyFill="1" applyBorder="1" applyAlignment="1">
      <alignment horizontal="center" vertical="center"/>
    </xf>
    <xf numFmtId="0" fontId="26" fillId="15" borderId="2" xfId="1" applyFont="1" applyFill="1" applyBorder="1" applyAlignment="1">
      <alignment horizontal="center" vertical="center"/>
    </xf>
    <xf numFmtId="0" fontId="26" fillId="15" borderId="14" xfId="1" applyFont="1" applyFill="1" applyBorder="1" applyAlignment="1">
      <alignment horizontal="center" vertical="center"/>
    </xf>
    <xf numFmtId="0" fontId="25" fillId="15" borderId="1" xfId="1" applyFont="1" applyFill="1" applyBorder="1" applyAlignment="1">
      <alignment horizontal="left" vertical="center"/>
    </xf>
    <xf numFmtId="0" fontId="25" fillId="15" borderId="2" xfId="1" applyFont="1" applyFill="1" applyBorder="1" applyAlignment="1">
      <alignment horizontal="left" vertical="center"/>
    </xf>
    <xf numFmtId="0" fontId="25" fillId="15" borderId="14" xfId="1" applyFont="1" applyFill="1" applyBorder="1" applyAlignment="1">
      <alignment horizontal="left" vertical="center"/>
    </xf>
    <xf numFmtId="0" fontId="1" fillId="13" borderId="0" xfId="1" applyFill="1" applyBorder="1" applyAlignment="1">
      <alignment horizontal="left"/>
    </xf>
    <xf numFmtId="0" fontId="26" fillId="15" borderId="3" xfId="1" applyFont="1" applyFill="1" applyBorder="1" applyAlignment="1">
      <alignment horizontal="center" vertical="center"/>
    </xf>
  </cellXfs>
  <cellStyles count="30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Hyperlink" xfId="29" builtinId="8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151086</xdr:rowOff>
    </xdr:from>
    <xdr:to>
      <xdr:col>1</xdr:col>
      <xdr:colOff>729156</xdr:colOff>
      <xdr:row>1</xdr:row>
      <xdr:rowOff>163994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51086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vocatnet.ro/articol_46870/PFA-vor-pl%C4%83ti-contribu%C8%9Bii-la-pensii-%C8%99i-s%C4%83n%C4%83tate-raportate-la-salariul-minim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6"/>
  <sheetViews>
    <sheetView tabSelected="1" zoomScale="145" zoomScaleNormal="145" workbookViewId="0">
      <selection activeCell="E7" sqref="E7"/>
    </sheetView>
  </sheetViews>
  <sheetFormatPr defaultColWidth="0" defaultRowHeight="12.75" zeroHeight="1"/>
  <cols>
    <col min="1" max="1" width="9.140625" style="1" customWidth="1"/>
    <col min="2" max="2" width="18.28515625" style="1" customWidth="1"/>
    <col min="3" max="3" width="12.42578125" style="1" customWidth="1"/>
    <col min="4" max="4" width="12.7109375" style="1" customWidth="1"/>
    <col min="5" max="5" width="8.5703125" style="1" customWidth="1"/>
    <col min="6" max="6" width="15.140625" style="1" customWidth="1"/>
    <col min="7" max="7" width="15.85546875" style="1" customWidth="1"/>
    <col min="8" max="8" width="11.140625" style="1" customWidth="1"/>
    <col min="9" max="9" width="9.140625" style="1" customWidth="1"/>
    <col min="10" max="14" width="9.140625" style="1" hidden="1" customWidth="1"/>
    <col min="15" max="15" width="16" style="1" hidden="1" customWidth="1"/>
    <col min="16" max="16" width="9.28515625" style="1" hidden="1" customWidth="1"/>
    <col min="17" max="18" width="9.140625" style="1" hidden="1" customWidth="1"/>
    <col min="19" max="22" width="0" style="1" hidden="1" customWidth="1"/>
    <col min="23" max="16384" width="9.140625" style="1" hidden="1"/>
  </cols>
  <sheetData>
    <row r="1" spans="2:8"/>
    <row r="2" spans="2:8" ht="12.75" customHeight="1">
      <c r="B2" s="11" t="s">
        <v>6</v>
      </c>
      <c r="C2" s="12"/>
      <c r="D2" s="12"/>
      <c r="E2" s="12"/>
      <c r="F2" s="12"/>
      <c r="G2" s="12"/>
      <c r="H2" s="12"/>
    </row>
    <row r="3" spans="2:8"/>
    <row r="4" spans="2:8">
      <c r="B4" s="16" t="s">
        <v>8</v>
      </c>
      <c r="C4" s="17"/>
      <c r="D4" s="17"/>
      <c r="E4" s="18"/>
      <c r="F4" s="2">
        <v>50000</v>
      </c>
    </row>
    <row r="5" spans="2:8">
      <c r="B5" s="8"/>
      <c r="C5" s="8"/>
      <c r="D5" s="8"/>
      <c r="E5" s="8"/>
    </row>
    <row r="6" spans="2:8"/>
    <row r="7" spans="2:8">
      <c r="B7" s="20" t="s">
        <v>0</v>
      </c>
      <c r="C7" s="20"/>
      <c r="D7" s="20"/>
      <c r="F7" s="13" t="s">
        <v>1</v>
      </c>
      <c r="G7" s="14"/>
      <c r="H7" s="15"/>
    </row>
    <row r="8" spans="2:8">
      <c r="B8" s="3"/>
      <c r="C8" s="3"/>
    </row>
    <row r="9" spans="2:8">
      <c r="B9" s="3"/>
      <c r="C9" s="3"/>
    </row>
    <row r="10" spans="2:8" ht="15" customHeight="1">
      <c r="B10" s="9" t="s">
        <v>9</v>
      </c>
      <c r="C10" s="10"/>
      <c r="D10" s="2">
        <v>1900</v>
      </c>
      <c r="F10" s="9" t="s">
        <v>7</v>
      </c>
      <c r="G10" s="10"/>
      <c r="H10" s="2">
        <v>1900</v>
      </c>
    </row>
    <row r="11" spans="2:8"/>
    <row r="12" spans="2:8">
      <c r="B12" s="9" t="s">
        <v>2</v>
      </c>
      <c r="C12" s="10"/>
      <c r="D12" s="4">
        <f>25%*D10</f>
        <v>475</v>
      </c>
      <c r="F12" s="9" t="s">
        <v>4</v>
      </c>
      <c r="G12" s="10"/>
      <c r="H12" s="4">
        <f>10%*H10</f>
        <v>190</v>
      </c>
    </row>
    <row r="13" spans="2:8"/>
    <row r="14" spans="2:8" ht="12.75" customHeight="1">
      <c r="B14" s="9" t="s">
        <v>3</v>
      </c>
      <c r="C14" s="10"/>
      <c r="D14" s="4">
        <f>D12*12</f>
        <v>5700</v>
      </c>
      <c r="F14" s="9" t="s">
        <v>5</v>
      </c>
      <c r="G14" s="10"/>
      <c r="H14" s="4">
        <f>H12*12</f>
        <v>2280</v>
      </c>
    </row>
    <row r="15" spans="2:8"/>
    <row r="16" spans="2:8">
      <c r="B16" s="5"/>
      <c r="C16" s="5"/>
      <c r="D16" s="5"/>
      <c r="E16" s="5"/>
    </row>
    <row r="17" spans="2:5" hidden="1">
      <c r="B17" s="5"/>
      <c r="C17" s="6"/>
      <c r="D17" s="7"/>
      <c r="E17" s="5"/>
    </row>
    <row r="18" spans="2:5" hidden="1">
      <c r="B18" s="5"/>
      <c r="C18" s="6"/>
      <c r="D18" s="7"/>
      <c r="E18" s="5"/>
    </row>
    <row r="19" spans="2:5" hidden="1">
      <c r="B19" s="5"/>
      <c r="C19" s="5"/>
      <c r="D19" s="5"/>
      <c r="E19" s="5"/>
    </row>
    <row r="20" spans="2:5" ht="12.75" hidden="1" customHeight="1">
      <c r="B20" s="5"/>
      <c r="C20" s="5"/>
      <c r="D20" s="5"/>
      <c r="E20" s="5"/>
    </row>
    <row r="21" spans="2:5" hidden="1">
      <c r="B21" s="5"/>
      <c r="C21" s="5"/>
      <c r="D21" s="5"/>
      <c r="E21" s="5"/>
    </row>
    <row r="22" spans="2:5" hidden="1">
      <c r="B22" s="5"/>
      <c r="C22" s="5"/>
      <c r="D22" s="5"/>
      <c r="E22" s="5"/>
    </row>
    <row r="23" spans="2:5" hidden="1">
      <c r="B23" s="5"/>
      <c r="C23" s="5"/>
      <c r="D23" s="5"/>
      <c r="E23" s="5"/>
    </row>
    <row r="24" spans="2:5" hidden="1">
      <c r="B24" s="5"/>
      <c r="C24" s="5"/>
      <c r="D24" s="5"/>
      <c r="E24" s="5"/>
    </row>
    <row r="25" spans="2:5" hidden="1">
      <c r="B25" s="5"/>
      <c r="C25" s="5"/>
      <c r="D25" s="5"/>
      <c r="E25" s="5"/>
    </row>
    <row r="26" spans="2:5" hidden="1">
      <c r="B26" s="5"/>
      <c r="C26" s="5"/>
      <c r="D26" s="5"/>
      <c r="E26" s="5"/>
    </row>
    <row r="27" spans="2:5" hidden="1">
      <c r="B27" s="5"/>
      <c r="C27" s="5"/>
      <c r="D27" s="5"/>
      <c r="E27" s="5"/>
    </row>
    <row r="28" spans="2:5" hidden="1">
      <c r="B28" s="5"/>
      <c r="C28" s="5"/>
      <c r="D28" s="5"/>
      <c r="E28" s="5"/>
    </row>
    <row r="29" spans="2:5" hidden="1">
      <c r="B29" s="5"/>
      <c r="C29" s="5"/>
      <c r="D29" s="5"/>
      <c r="E29" s="5"/>
    </row>
    <row r="30" spans="2:5" hidden="1">
      <c r="B30" s="5"/>
      <c r="C30" s="5"/>
      <c r="D30" s="5"/>
      <c r="E30" s="5"/>
    </row>
    <row r="31" spans="2:5" hidden="1">
      <c r="B31" s="5"/>
      <c r="C31" s="5"/>
      <c r="D31" s="5"/>
      <c r="E31" s="5"/>
    </row>
    <row r="32" spans="2:5" hidden="1">
      <c r="B32" s="19"/>
      <c r="C32" s="19"/>
      <c r="D32" s="7"/>
      <c r="E32" s="5"/>
    </row>
    <row r="33" spans="2:5" hidden="1">
      <c r="B33" s="19"/>
      <c r="C33" s="19"/>
      <c r="D33" s="7"/>
      <c r="E33" s="5"/>
    </row>
    <row r="34" spans="2:5" hidden="1">
      <c r="B34" s="5"/>
      <c r="C34" s="5"/>
      <c r="D34" s="5"/>
      <c r="E34" s="5"/>
    </row>
    <row r="35" spans="2:5" hidden="1"/>
    <row r="36" spans="2:5" hidden="1"/>
    <row r="37" spans="2:5" hidden="1"/>
    <row r="38" spans="2:5" hidden="1"/>
    <row r="39" spans="2:5" hidden="1"/>
    <row r="40" spans="2:5" hidden="1"/>
    <row r="41" spans="2:5" hidden="1"/>
    <row r="42" spans="2:5" hidden="1"/>
    <row r="43" spans="2:5" hidden="1"/>
    <row r="44" spans="2:5" hidden="1"/>
    <row r="45" spans="2:5" hidden="1"/>
    <row r="46" spans="2:5" hidden="1"/>
    <row r="47" spans="2:5" hidden="1"/>
    <row r="48" spans="2: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/>
    <row r="84"/>
    <row r="85"/>
    <row r="86"/>
  </sheetData>
  <sheetProtection selectLockedCells="1" selectUnlockedCells="1"/>
  <mergeCells count="12">
    <mergeCell ref="B32:C32"/>
    <mergeCell ref="B33:C33"/>
    <mergeCell ref="B10:C10"/>
    <mergeCell ref="B7:D7"/>
    <mergeCell ref="B12:C12"/>
    <mergeCell ref="B14:C14"/>
    <mergeCell ref="F10:G10"/>
    <mergeCell ref="F12:G12"/>
    <mergeCell ref="F14:G14"/>
    <mergeCell ref="B2:H2"/>
    <mergeCell ref="F7:H7"/>
    <mergeCell ref="B4:E4"/>
  </mergeCells>
  <hyperlinks>
    <hyperlink ref="B2:H2" r:id="rId1" display="CALCULATOR CONTRIBUȚII SOCIALE PFA - detalii complete aici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Contributii PFA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Macro T</cp:lastModifiedBy>
  <dcterms:created xsi:type="dcterms:W3CDTF">2017-10-30T08:27:57Z</dcterms:created>
  <dcterms:modified xsi:type="dcterms:W3CDTF">2017-11-13T11:14:41Z</dcterms:modified>
</cp:coreProperties>
</file>